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S:\Corporate\Webmaster\transparency\grants\"/>
    </mc:Choice>
  </mc:AlternateContent>
  <xr:revisionPtr revIDLastSave="0" documentId="8_{FAC702D0-9C39-465C-895B-26C5AFA690B0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Grants 2023-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2" l="1"/>
  <c r="C46" i="2"/>
  <c r="C71" i="2" l="1"/>
  <c r="C77" i="2" l="1"/>
  <c r="C62" i="2"/>
  <c r="C20" i="2"/>
</calcChain>
</file>

<file path=xl/sharedStrings.xml><?xml version="1.0" encoding="utf-8"?>
<sst xmlns="http://schemas.openxmlformats.org/spreadsheetml/2006/main" count="133" uniqueCount="123">
  <si>
    <t>amount allocated</t>
  </si>
  <si>
    <t>Friends of Sandford Parks (FOSP)</t>
  </si>
  <si>
    <t>Springbank Community Group CiC</t>
  </si>
  <si>
    <t>Up Hatherley Parish Council</t>
  </si>
  <si>
    <t>Vision 21</t>
  </si>
  <si>
    <t>Grant recipient</t>
  </si>
  <si>
    <t>Name of project</t>
  </si>
  <si>
    <t>Let's Cook with Josie</t>
  </si>
  <si>
    <t>Total Grant Allocations (£)</t>
  </si>
  <si>
    <t>WAM Mentoring</t>
  </si>
  <si>
    <t>Creative Age</t>
  </si>
  <si>
    <t>Move More</t>
  </si>
  <si>
    <t>Gloucestershire Cricket Foundation</t>
  </si>
  <si>
    <t>Let's Cook with Josie CIC</t>
  </si>
  <si>
    <t>Cheltenham Borough Homes</t>
  </si>
  <si>
    <t>Service Level agreement grants</t>
  </si>
  <si>
    <t xml:space="preserve">Gloucestershire Rural Community Council </t>
  </si>
  <si>
    <t>Services to local VCS organisations</t>
  </si>
  <si>
    <t>Holst Birthplace Trust</t>
  </si>
  <si>
    <t>Cheltenham Festival of Performing Arts</t>
  </si>
  <si>
    <t>Cheltenham Arts Council</t>
  </si>
  <si>
    <t>Playhouse Theatre</t>
  </si>
  <si>
    <t>Rent support grant</t>
  </si>
  <si>
    <t>Everyman Theatre</t>
  </si>
  <si>
    <t xml:space="preserve">Annual cultural grant / rent support </t>
  </si>
  <si>
    <t>Annual cultural services grant</t>
  </si>
  <si>
    <t>Wildlife Shelters and Homes to Maintain and Enhance Cheltenham's Biodiversity</t>
  </si>
  <si>
    <t>Nowans Community Trust (Lives of Colour)</t>
  </si>
  <si>
    <t>Culture Fest</t>
  </si>
  <si>
    <t>Leckhampton Rovers Football Club</t>
  </si>
  <si>
    <t>Burrows Outdoor Seating Area</t>
  </si>
  <si>
    <t>Cheltenham Paint Festival</t>
  </si>
  <si>
    <t>Cheltenham Paint Festival 2023</t>
  </si>
  <si>
    <t>Springbank Street Party</t>
  </si>
  <si>
    <t>Fitness in the Park</t>
  </si>
  <si>
    <t>Cheltenham is Growing CIC</t>
  </si>
  <si>
    <t>Community Growing project to support the food pantries and food network</t>
  </si>
  <si>
    <t>Benhall Residents' Association</t>
  </si>
  <si>
    <t>Little Libraries and Bulbs for Biodiversity</t>
  </si>
  <si>
    <t>10th Cheltenham Scout Group-1021252</t>
  </si>
  <si>
    <t>Coronation transforms Scout Hut into Community Hub</t>
  </si>
  <si>
    <t>Gas Green Youth and Community Centre</t>
  </si>
  <si>
    <t>replacement of Kitchen Appliances</t>
  </si>
  <si>
    <t>Charlton Kings Parish Council</t>
  </si>
  <si>
    <t>Lynch Lane Coronation Pond project</t>
  </si>
  <si>
    <t>Cheltenham Midsummer Fiesta</t>
  </si>
  <si>
    <t>Cheltenham Midsummer Fiesta 2023</t>
  </si>
  <si>
    <t>Cheltenham Alliance for Race Equity</t>
  </si>
  <si>
    <t>My Voice Schools Competition</t>
  </si>
  <si>
    <t>SPJARA (St Philip and St James Area Residents' Association)</t>
  </si>
  <si>
    <t>Bath Road Environmental Improvement</t>
  </si>
  <si>
    <t>The Bottle of Sauce</t>
  </si>
  <si>
    <t>The Bottle of Sauce Canteen Arts &amp; Performance Space</t>
  </si>
  <si>
    <t>Friends of Elmfield</t>
  </si>
  <si>
    <t>Living Cheltenham</t>
  </si>
  <si>
    <t>Quarter Party (on behalf of Civic Society, St Matthews &amp; Minster</t>
  </si>
  <si>
    <t>Minster Mondays</t>
  </si>
  <si>
    <t>FOLK</t>
  </si>
  <si>
    <t>Work party and event insurance</t>
  </si>
  <si>
    <t>Benhall Residents Association</t>
  </si>
  <si>
    <t>Benhall Park opening up the brook</t>
  </si>
  <si>
    <t>Community Building Grants 2023-24</t>
  </si>
  <si>
    <t>Health and wellbeing grants 2023 - funded by NHS grant</t>
  </si>
  <si>
    <t>Cookery classes at The Ridge Academy, Whaddon, Cheltenham</t>
  </si>
  <si>
    <t>Cheltenham Town Community Trust</t>
  </si>
  <si>
    <t>Let's Talk Football</t>
  </si>
  <si>
    <t>The Indian Association, Cheltenham (Glos)</t>
  </si>
  <si>
    <t>Hindu Community Keep fit &amp; Well together.</t>
  </si>
  <si>
    <t>Goals Beyond Grass</t>
  </si>
  <si>
    <t>Inclusive Cycling @ Prince of Wales athletics track - 15 week pilot project</t>
  </si>
  <si>
    <t>Hesters Way Partnership</t>
  </si>
  <si>
    <t>Springbank Creative Youth</t>
  </si>
  <si>
    <t>Walking Cricket for older adults</t>
  </si>
  <si>
    <t>WAM Youth</t>
  </si>
  <si>
    <t>Artlift</t>
  </si>
  <si>
    <t>Open Minds</t>
  </si>
  <si>
    <t>BENHALL RESIDENTS ASSOCIATION</t>
  </si>
  <si>
    <t>BENHALL PARK VOLUNTEERS</t>
  </si>
  <si>
    <t>Enrich: Tools for a healthier lifestyle</t>
  </si>
  <si>
    <t>Bethesda Methodist Church</t>
  </si>
  <si>
    <t>Move More Clubs</t>
  </si>
  <si>
    <t>Community skill share and social groups</t>
  </si>
  <si>
    <t>Springbank Community Group CIC</t>
  </si>
  <si>
    <t>Cheltenham Zero Grants 2023</t>
  </si>
  <si>
    <t>Christchurch Cheltenham</t>
  </si>
  <si>
    <t>Installation of energy efficient lighting</t>
  </si>
  <si>
    <t>East Gloucestershire Club Ltd</t>
  </si>
  <si>
    <t>LED Tennis floodlight project</t>
  </si>
  <si>
    <t>10th Cheltenham Scout Group</t>
  </si>
  <si>
    <t>Energy efficiency measures for the scout hut building</t>
  </si>
  <si>
    <t>TOTAL</t>
  </si>
  <si>
    <t>Friends of Lynworth</t>
  </si>
  <si>
    <t>Coronation party</t>
  </si>
  <si>
    <t>Megan Hozier</t>
  </si>
  <si>
    <t>Camarthen Road Coronation party</t>
  </si>
  <si>
    <t>Coronation themed teenage baking event</t>
  </si>
  <si>
    <t>Holy Trinity primary</t>
  </si>
  <si>
    <t>Coronation Tea Parties</t>
  </si>
  <si>
    <t>1st Cheltenham Scouts</t>
  </si>
  <si>
    <t>Coronation celebration</t>
  </si>
  <si>
    <t>Southcourt Community</t>
  </si>
  <si>
    <t>Southcourt Community Celebration</t>
  </si>
  <si>
    <t>Sandford Park Residents Association</t>
  </si>
  <si>
    <t>Big Coronation Lunch</t>
  </si>
  <si>
    <t>Cheltenham rugby Club</t>
  </si>
  <si>
    <t>Coronation Carnival</t>
  </si>
  <si>
    <t>Imjin Road RA</t>
  </si>
  <si>
    <t>Afternoon Tea</t>
  </si>
  <si>
    <t>Westbourne Drive RA</t>
  </si>
  <si>
    <t>Street party</t>
  </si>
  <si>
    <t>FCA</t>
  </si>
  <si>
    <t>Cricket Club outside seating</t>
  </si>
  <si>
    <t>PPC</t>
  </si>
  <si>
    <t>Decorating Prestbury for the Coronation</t>
  </si>
  <si>
    <t>CKPC</t>
  </si>
  <si>
    <t>St Mary's Churh Re-wilding project</t>
  </si>
  <si>
    <t>Christchurch</t>
  </si>
  <si>
    <t>Big Coronation Feast</t>
  </si>
  <si>
    <t>Cheltenham &amp; District Allotment Association</t>
  </si>
  <si>
    <t>Coronation Allotment Community Socialisation Gathering with Entertainment</t>
  </si>
  <si>
    <t>Coronation Community Building Grants 2023</t>
  </si>
  <si>
    <t>Village Hall Community Inclusion</t>
  </si>
  <si>
    <t>Coronation Fund Grants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</si>
</sst>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right" wrapText="1"/>
    </xf>
    <xf numFmtId="0" fontId="0" fillId="0" borderId="1" xfId="0" applyBorder="1"/>
    <xf numFmtId="0" fontId="5" fillId="0" borderId="0" xfId="0" applyFont="1"/>
    <xf numFmtId="0" fontId="1" fillId="0" borderId="0" xfId="0" applyFont="1" applyFill="1"/>
    <xf numFmtId="0" fontId="2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right" wrapText="1"/>
    </xf>
    <xf numFmtId="0" fontId="3" fillId="0" borderId="1" xfId="0" applyFont="1" applyBorder="1"/>
    <xf numFmtId="49" fontId="5" fillId="0" borderId="0" xfId="0" applyNumberFormat="1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/>
    <xf numFmtId="8" fontId="0" fillId="0" borderId="0" xfId="0" applyNumberFormat="1"/>
    <xf numFmtId="0" fontId="5" fillId="0" borderId="0" xfId="0" applyFont="1" applyAlignment="1">
      <alignment vertical="center"/>
    </xf>
    <xf numFmtId="0" fontId="0" fillId="2" borderId="0" xfId="0" applyFill="1" applyAlignment="1">
      <alignment wrapText="1"/>
    </xf>
    <xf numFmtId="8" fontId="1" fillId="2" borderId="0" xfId="0" applyNumberFormat="1" applyFont="1" applyFill="1"/>
    <xf numFmtId="0" fontId="0" fillId="0" borderId="1" xfId="0" applyBorder="1" applyAlignment="1">
      <alignment wrapText="1"/>
    </xf>
    <xf numFmtId="0" fontId="4" fillId="0" borderId="0" xfId="0" applyFont="1" applyFill="1"/>
    <xf numFmtId="0" fontId="4" fillId="0" borderId="0" xfId="0" applyFont="1"/>
    <xf numFmtId="0" fontId="3" fillId="0" borderId="1" xfId="0" applyFont="1" applyBorder="1" applyAlignment="1">
      <alignment wrapText="1"/>
    </xf>
    <xf numFmtId="0" fontId="4" fillId="0" borderId="0" xfId="0" applyFont="1" applyAlignment="1">
      <alignment horizontal="right"/>
    </xf>
    <xf numFmtId="0" fontId="0" fillId="0" borderId="1" xfId="0" applyBorder="1" applyAlignment="1">
      <alignment horizontal="right"/>
    </xf>
    <xf numFmtId="6" fontId="0" fillId="0" borderId="1" xfId="0" applyNumberFormat="1" applyBorder="1"/>
    <xf numFmtId="0" fontId="6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3" fontId="0" fillId="0" borderId="1" xfId="0" applyNumberFormat="1" applyBorder="1"/>
    <xf numFmtId="38" fontId="0" fillId="0" borderId="1" xfId="0" applyNumberFormat="1" applyBorder="1"/>
    <xf numFmtId="8" fontId="0" fillId="0" borderId="1" xfId="0" applyNumberFormat="1" applyBorder="1"/>
    <xf numFmtId="0" fontId="0" fillId="0" borderId="0" xfId="0" applyBorder="1"/>
    <xf numFmtId="0" fontId="0" fillId="0" borderId="0" xfId="0" applyBorder="1" applyAlignment="1">
      <alignment wrapText="1"/>
    </xf>
    <xf numFmtId="3" fontId="0" fillId="2" borderId="0" xfId="0" applyNumberFormat="1" applyFill="1" applyBorder="1"/>
    <xf numFmtId="0" fontId="0" fillId="0" borderId="2" xfId="0" applyBorder="1"/>
    <xf numFmtId="0" fontId="4" fillId="2" borderId="2" xfId="0" applyFont="1" applyFill="1" applyBorder="1"/>
    <xf numFmtId="0" fontId="1" fillId="2" borderId="2" xfId="0" applyFont="1" applyFill="1" applyBorder="1"/>
    <xf numFmtId="0" fontId="0" fillId="0" borderId="2" xfId="0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2" borderId="2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AB74A-E4E6-43C1-9B56-22DAA4C291B5}">
  <dimension ref="A1:D80"/>
  <sheetViews>
    <sheetView tabSelected="1" workbookViewId="0">
      <selection activeCell="F15" sqref="F15"/>
    </sheetView>
  </sheetViews>
  <sheetFormatPr defaultRowHeight="14.4" x14ac:dyDescent="0.3"/>
  <cols>
    <col min="1" max="1" width="55.88671875" customWidth="1"/>
    <col min="2" max="2" width="40.33203125" style="10" customWidth="1"/>
    <col min="3" max="3" width="21.44140625" bestFit="1" customWidth="1"/>
  </cols>
  <sheetData>
    <row r="1" spans="1:3" ht="21" x14ac:dyDescent="0.4">
      <c r="A1" s="4" t="s">
        <v>122</v>
      </c>
    </row>
    <row r="2" spans="1:3" ht="15.6" x14ac:dyDescent="0.3">
      <c r="A2" s="1" t="s">
        <v>5</v>
      </c>
      <c r="B2" s="6" t="s">
        <v>6</v>
      </c>
      <c r="C2" s="2" t="s">
        <v>0</v>
      </c>
    </row>
    <row r="3" spans="1:3" ht="28.8" x14ac:dyDescent="0.3">
      <c r="A3" s="3" t="s">
        <v>4</v>
      </c>
      <c r="B3" s="16" t="s">
        <v>26</v>
      </c>
      <c r="C3" s="3">
        <v>1200</v>
      </c>
    </row>
    <row r="4" spans="1:3" x14ac:dyDescent="0.3">
      <c r="A4" s="3" t="s">
        <v>27</v>
      </c>
      <c r="B4" s="16" t="s">
        <v>28</v>
      </c>
      <c r="C4" s="3">
        <v>3000</v>
      </c>
    </row>
    <row r="5" spans="1:3" x14ac:dyDescent="0.3">
      <c r="A5" s="3" t="s">
        <v>3</v>
      </c>
      <c r="B5" s="16" t="s">
        <v>121</v>
      </c>
      <c r="C5" s="3">
        <v>2175</v>
      </c>
    </row>
    <row r="6" spans="1:3" x14ac:dyDescent="0.3">
      <c r="A6" s="3" t="s">
        <v>29</v>
      </c>
      <c r="B6" s="16" t="s">
        <v>30</v>
      </c>
      <c r="C6" s="3">
        <v>2000</v>
      </c>
    </row>
    <row r="7" spans="1:3" x14ac:dyDescent="0.3">
      <c r="A7" s="3" t="s">
        <v>31</v>
      </c>
      <c r="B7" s="16" t="s">
        <v>32</v>
      </c>
      <c r="C7" s="3">
        <v>2000</v>
      </c>
    </row>
    <row r="8" spans="1:3" x14ac:dyDescent="0.3">
      <c r="A8" s="3" t="s">
        <v>2</v>
      </c>
      <c r="B8" s="16" t="s">
        <v>33</v>
      </c>
      <c r="C8" s="3">
        <v>1250</v>
      </c>
    </row>
    <row r="9" spans="1:3" x14ac:dyDescent="0.3">
      <c r="A9" s="3" t="s">
        <v>1</v>
      </c>
      <c r="B9" s="16" t="s">
        <v>34</v>
      </c>
      <c r="C9" s="3">
        <v>2000</v>
      </c>
    </row>
    <row r="10" spans="1:3" ht="28.8" x14ac:dyDescent="0.3">
      <c r="A10" s="3" t="s">
        <v>35</v>
      </c>
      <c r="B10" s="16" t="s">
        <v>36</v>
      </c>
      <c r="C10" s="3">
        <v>1250</v>
      </c>
    </row>
    <row r="11" spans="1:3" x14ac:dyDescent="0.3">
      <c r="A11" s="3" t="s">
        <v>37</v>
      </c>
      <c r="B11" s="16" t="s">
        <v>38</v>
      </c>
      <c r="C11" s="3">
        <v>2250</v>
      </c>
    </row>
    <row r="12" spans="1:3" ht="28.8" x14ac:dyDescent="0.3">
      <c r="A12" s="3" t="s">
        <v>39</v>
      </c>
      <c r="B12" s="16" t="s">
        <v>40</v>
      </c>
      <c r="C12" s="3">
        <v>2250</v>
      </c>
    </row>
    <row r="13" spans="1:3" x14ac:dyDescent="0.3">
      <c r="A13" s="3" t="s">
        <v>41</v>
      </c>
      <c r="B13" s="16" t="s">
        <v>42</v>
      </c>
      <c r="C13" s="3">
        <v>1500</v>
      </c>
    </row>
    <row r="14" spans="1:3" x14ac:dyDescent="0.3">
      <c r="A14" s="3" t="s">
        <v>43</v>
      </c>
      <c r="B14" s="16" t="s">
        <v>44</v>
      </c>
      <c r="C14" s="3">
        <v>550</v>
      </c>
    </row>
    <row r="15" spans="1:3" x14ac:dyDescent="0.3">
      <c r="A15" s="3" t="s">
        <v>45</v>
      </c>
      <c r="B15" s="16" t="s">
        <v>46</v>
      </c>
      <c r="C15" s="3">
        <v>1775</v>
      </c>
    </row>
    <row r="16" spans="1:3" x14ac:dyDescent="0.3">
      <c r="A16" s="3" t="s">
        <v>47</v>
      </c>
      <c r="B16" s="16" t="s">
        <v>48</v>
      </c>
      <c r="C16" s="3">
        <v>2064</v>
      </c>
    </row>
    <row r="17" spans="1:4" x14ac:dyDescent="0.3">
      <c r="A17" s="3" t="s">
        <v>49</v>
      </c>
      <c r="B17" s="16" t="s">
        <v>50</v>
      </c>
      <c r="C17" s="3">
        <v>1000</v>
      </c>
    </row>
    <row r="18" spans="1:4" ht="28.8" x14ac:dyDescent="0.3">
      <c r="A18" s="3" t="s">
        <v>51</v>
      </c>
      <c r="B18" s="16" t="s">
        <v>52</v>
      </c>
      <c r="C18" s="3">
        <v>2000</v>
      </c>
    </row>
    <row r="19" spans="1:4" x14ac:dyDescent="0.3">
      <c r="A19" s="3" t="s">
        <v>53</v>
      </c>
      <c r="B19" s="16" t="s">
        <v>54</v>
      </c>
      <c r="C19" s="3">
        <v>1750</v>
      </c>
    </row>
    <row r="20" spans="1:4" x14ac:dyDescent="0.3">
      <c r="A20" s="32"/>
      <c r="B20" s="33" t="s">
        <v>8</v>
      </c>
      <c r="C20" s="34">
        <f>SUM(C3:C19)</f>
        <v>30014</v>
      </c>
    </row>
    <row r="21" spans="1:4" x14ac:dyDescent="0.3">
      <c r="B21" s="17"/>
      <c r="C21" s="5"/>
    </row>
    <row r="22" spans="1:4" ht="21" x14ac:dyDescent="0.4">
      <c r="A22" s="23" t="s">
        <v>120</v>
      </c>
      <c r="B22" s="18"/>
      <c r="C22" s="18"/>
      <c r="D22" s="20"/>
    </row>
    <row r="23" spans="1:4" x14ac:dyDescent="0.3">
      <c r="A23" s="24" t="s">
        <v>5</v>
      </c>
      <c r="B23" s="24" t="s">
        <v>6</v>
      </c>
      <c r="C23" s="25" t="s">
        <v>0</v>
      </c>
    </row>
    <row r="24" spans="1:4" x14ac:dyDescent="0.3">
      <c r="A24" s="8" t="s">
        <v>91</v>
      </c>
      <c r="B24" s="8" t="s">
        <v>92</v>
      </c>
      <c r="C24" s="21">
        <v>275</v>
      </c>
    </row>
    <row r="25" spans="1:4" x14ac:dyDescent="0.3">
      <c r="A25" s="8" t="s">
        <v>93</v>
      </c>
      <c r="B25" s="8" t="s">
        <v>94</v>
      </c>
      <c r="C25" s="21">
        <v>285</v>
      </c>
    </row>
    <row r="26" spans="1:4" x14ac:dyDescent="0.3">
      <c r="A26" s="16" t="s">
        <v>7</v>
      </c>
      <c r="B26" s="16" t="s">
        <v>95</v>
      </c>
      <c r="C26" s="22">
        <v>265</v>
      </c>
    </row>
    <row r="27" spans="1:4" x14ac:dyDescent="0.3">
      <c r="A27" s="16" t="s">
        <v>96</v>
      </c>
      <c r="B27" s="19" t="s">
        <v>97</v>
      </c>
      <c r="C27" s="22">
        <v>300</v>
      </c>
    </row>
    <row r="28" spans="1:4" x14ac:dyDescent="0.3">
      <c r="A28" s="16" t="s">
        <v>98</v>
      </c>
      <c r="B28" s="16" t="s">
        <v>99</v>
      </c>
      <c r="C28" s="22">
        <v>300</v>
      </c>
    </row>
    <row r="29" spans="1:4" x14ac:dyDescent="0.3">
      <c r="A29" s="16" t="s">
        <v>100</v>
      </c>
      <c r="B29" s="16" t="s">
        <v>101</v>
      </c>
      <c r="C29" s="22">
        <v>300</v>
      </c>
    </row>
    <row r="30" spans="1:4" x14ac:dyDescent="0.3">
      <c r="A30" s="3" t="s">
        <v>102</v>
      </c>
      <c r="B30" s="16" t="s">
        <v>103</v>
      </c>
      <c r="C30" s="22">
        <v>300</v>
      </c>
    </row>
    <row r="31" spans="1:4" x14ac:dyDescent="0.3">
      <c r="A31" s="16" t="s">
        <v>104</v>
      </c>
      <c r="B31" s="16" t="s">
        <v>105</v>
      </c>
      <c r="C31" s="22">
        <v>300</v>
      </c>
    </row>
    <row r="32" spans="1:4" x14ac:dyDescent="0.3">
      <c r="A32" s="16" t="s">
        <v>106</v>
      </c>
      <c r="B32" s="16" t="s">
        <v>107</v>
      </c>
      <c r="C32" s="22">
        <v>250</v>
      </c>
    </row>
    <row r="33" spans="1:3" x14ac:dyDescent="0.3">
      <c r="A33" s="16" t="s">
        <v>108</v>
      </c>
      <c r="B33" s="16" t="s">
        <v>109</v>
      </c>
      <c r="C33" s="22">
        <v>300</v>
      </c>
    </row>
    <row r="34" spans="1:3" x14ac:dyDescent="0.3">
      <c r="A34" s="16" t="s">
        <v>110</v>
      </c>
      <c r="B34" s="16" t="s">
        <v>111</v>
      </c>
      <c r="C34" s="22">
        <v>300</v>
      </c>
    </row>
    <row r="35" spans="1:3" x14ac:dyDescent="0.3">
      <c r="A35" s="16" t="s">
        <v>112</v>
      </c>
      <c r="B35" s="16" t="s">
        <v>113</v>
      </c>
      <c r="C35" s="22">
        <v>300</v>
      </c>
    </row>
    <row r="36" spans="1:3" x14ac:dyDescent="0.3">
      <c r="A36" s="16" t="s">
        <v>114</v>
      </c>
      <c r="B36" s="16" t="s">
        <v>115</v>
      </c>
      <c r="C36" s="22">
        <v>300</v>
      </c>
    </row>
    <row r="37" spans="1:3" x14ac:dyDescent="0.3">
      <c r="A37" s="16" t="s">
        <v>116</v>
      </c>
      <c r="B37" s="16" t="s">
        <v>117</v>
      </c>
      <c r="C37" s="22">
        <v>300</v>
      </c>
    </row>
    <row r="38" spans="1:3" ht="28.8" x14ac:dyDescent="0.3">
      <c r="A38" s="16" t="s">
        <v>118</v>
      </c>
      <c r="B38" s="16" t="s">
        <v>119</v>
      </c>
      <c r="C38" s="22">
        <v>240</v>
      </c>
    </row>
    <row r="39" spans="1:3" x14ac:dyDescent="0.3">
      <c r="A39" s="35"/>
      <c r="B39" s="36" t="s">
        <v>90</v>
      </c>
      <c r="C39" s="37">
        <f>SUM(C24:C38)</f>
        <v>4315</v>
      </c>
    </row>
    <row r="41" spans="1:3" ht="21" x14ac:dyDescent="0.4">
      <c r="A41" s="4" t="s">
        <v>61</v>
      </c>
      <c r="B41"/>
      <c r="C41" s="5"/>
    </row>
    <row r="42" spans="1:3" ht="15.6" x14ac:dyDescent="0.3">
      <c r="A42" s="1" t="s">
        <v>5</v>
      </c>
      <c r="B42" s="1" t="s">
        <v>6</v>
      </c>
      <c r="C42" s="7" t="s">
        <v>0</v>
      </c>
    </row>
    <row r="43" spans="1:3" x14ac:dyDescent="0.3">
      <c r="A43" s="3" t="s">
        <v>55</v>
      </c>
      <c r="B43" s="16" t="s">
        <v>56</v>
      </c>
      <c r="C43" s="3">
        <v>300</v>
      </c>
    </row>
    <row r="44" spans="1:3" x14ac:dyDescent="0.3">
      <c r="A44" s="3" t="s">
        <v>57</v>
      </c>
      <c r="B44" s="16" t="s">
        <v>58</v>
      </c>
      <c r="C44" s="3">
        <v>300</v>
      </c>
    </row>
    <row r="45" spans="1:3" x14ac:dyDescent="0.3">
      <c r="A45" s="3" t="s">
        <v>59</v>
      </c>
      <c r="B45" s="16" t="s">
        <v>60</v>
      </c>
      <c r="C45" s="3">
        <v>300</v>
      </c>
    </row>
    <row r="46" spans="1:3" x14ac:dyDescent="0.3">
      <c r="A46" s="32"/>
      <c r="B46" s="33" t="s">
        <v>8</v>
      </c>
      <c r="C46" s="34">
        <f>SUM(C43:C45)</f>
        <v>900</v>
      </c>
    </row>
    <row r="48" spans="1:3" ht="21" x14ac:dyDescent="0.4">
      <c r="A48" s="9" t="s">
        <v>62</v>
      </c>
    </row>
    <row r="49" spans="1:3" ht="28.8" x14ac:dyDescent="0.3">
      <c r="A49" s="3" t="s">
        <v>13</v>
      </c>
      <c r="B49" s="16" t="s">
        <v>63</v>
      </c>
      <c r="C49" s="3">
        <v>4259</v>
      </c>
    </row>
    <row r="50" spans="1:3" x14ac:dyDescent="0.3">
      <c r="A50" s="3" t="s">
        <v>64</v>
      </c>
      <c r="B50" s="16" t="s">
        <v>65</v>
      </c>
      <c r="C50" s="3">
        <v>8200</v>
      </c>
    </row>
    <row r="51" spans="1:3" x14ac:dyDescent="0.3">
      <c r="A51" s="3" t="s">
        <v>66</v>
      </c>
      <c r="B51" s="16" t="s">
        <v>67</v>
      </c>
      <c r="C51" s="3">
        <v>2600</v>
      </c>
    </row>
    <row r="52" spans="1:3" ht="28.8" x14ac:dyDescent="0.3">
      <c r="A52" s="3" t="s">
        <v>68</v>
      </c>
      <c r="B52" s="16" t="s">
        <v>69</v>
      </c>
      <c r="C52" s="3">
        <v>4455</v>
      </c>
    </row>
    <row r="53" spans="1:3" x14ac:dyDescent="0.3">
      <c r="A53" s="3" t="s">
        <v>70</v>
      </c>
      <c r="B53" s="16" t="s">
        <v>71</v>
      </c>
      <c r="C53" s="3">
        <v>7200</v>
      </c>
    </row>
    <row r="54" spans="1:3" x14ac:dyDescent="0.3">
      <c r="A54" s="3" t="s">
        <v>12</v>
      </c>
      <c r="B54" s="16" t="s">
        <v>72</v>
      </c>
      <c r="C54" s="3">
        <v>9036.1200000000008</v>
      </c>
    </row>
    <row r="55" spans="1:3" x14ac:dyDescent="0.3">
      <c r="A55" s="3" t="s">
        <v>73</v>
      </c>
      <c r="B55" s="16" t="s">
        <v>9</v>
      </c>
      <c r="C55" s="3">
        <v>9960</v>
      </c>
    </row>
    <row r="56" spans="1:3" x14ac:dyDescent="0.3">
      <c r="A56" s="3" t="s">
        <v>74</v>
      </c>
      <c r="B56" s="16" t="s">
        <v>75</v>
      </c>
      <c r="C56" s="3">
        <v>9951</v>
      </c>
    </row>
    <row r="57" spans="1:3" x14ac:dyDescent="0.3">
      <c r="A57" s="3" t="s">
        <v>76</v>
      </c>
      <c r="B57" s="16" t="s">
        <v>77</v>
      </c>
      <c r="C57" s="3">
        <v>1250</v>
      </c>
    </row>
    <row r="58" spans="1:3" x14ac:dyDescent="0.3">
      <c r="A58" s="3" t="s">
        <v>14</v>
      </c>
      <c r="B58" s="16" t="s">
        <v>78</v>
      </c>
      <c r="C58" s="3">
        <v>26056</v>
      </c>
    </row>
    <row r="59" spans="1:3" x14ac:dyDescent="0.3">
      <c r="A59" s="3" t="s">
        <v>79</v>
      </c>
      <c r="B59" s="16" t="s">
        <v>10</v>
      </c>
      <c r="C59" s="3">
        <v>5000</v>
      </c>
    </row>
    <row r="60" spans="1:3" x14ac:dyDescent="0.3">
      <c r="A60" s="3" t="s">
        <v>11</v>
      </c>
      <c r="B60" s="16" t="s">
        <v>80</v>
      </c>
      <c r="C60" s="3">
        <v>5000</v>
      </c>
    </row>
    <row r="61" spans="1:3" x14ac:dyDescent="0.3">
      <c r="A61" s="3" t="s">
        <v>82</v>
      </c>
      <c r="B61" s="16" t="s">
        <v>81</v>
      </c>
      <c r="C61" s="3">
        <v>9960</v>
      </c>
    </row>
    <row r="62" spans="1:3" x14ac:dyDescent="0.3">
      <c r="A62" s="32"/>
      <c r="B62" s="33" t="s">
        <v>8</v>
      </c>
      <c r="C62" s="34">
        <f>SUM(C49:C61)</f>
        <v>102927.12</v>
      </c>
    </row>
    <row r="64" spans="1:3" ht="21" x14ac:dyDescent="0.4">
      <c r="A64" s="4" t="s">
        <v>15</v>
      </c>
      <c r="B64"/>
    </row>
    <row r="65" spans="1:3" x14ac:dyDescent="0.3">
      <c r="A65" s="3" t="s">
        <v>16</v>
      </c>
      <c r="B65" s="3" t="s">
        <v>17</v>
      </c>
      <c r="C65" s="26">
        <v>34000</v>
      </c>
    </row>
    <row r="66" spans="1:3" x14ac:dyDescent="0.3">
      <c r="A66" s="3" t="s">
        <v>18</v>
      </c>
      <c r="B66" s="3" t="s">
        <v>25</v>
      </c>
      <c r="C66" s="27">
        <v>7500</v>
      </c>
    </row>
    <row r="67" spans="1:3" x14ac:dyDescent="0.3">
      <c r="A67" s="3" t="s">
        <v>19</v>
      </c>
      <c r="B67" s="3" t="s">
        <v>25</v>
      </c>
      <c r="C67" s="27">
        <v>20000</v>
      </c>
    </row>
    <row r="68" spans="1:3" x14ac:dyDescent="0.3">
      <c r="A68" s="3" t="s">
        <v>20</v>
      </c>
      <c r="B68" s="3" t="s">
        <v>25</v>
      </c>
      <c r="C68" s="27">
        <v>5000</v>
      </c>
    </row>
    <row r="69" spans="1:3" x14ac:dyDescent="0.3">
      <c r="A69" s="3" t="s">
        <v>21</v>
      </c>
      <c r="B69" s="3" t="s">
        <v>22</v>
      </c>
      <c r="C69" s="26">
        <v>27720</v>
      </c>
    </row>
    <row r="70" spans="1:3" x14ac:dyDescent="0.3">
      <c r="A70" s="3" t="s">
        <v>23</v>
      </c>
      <c r="B70" s="3" t="s">
        <v>24</v>
      </c>
      <c r="C70" s="26">
        <v>122300</v>
      </c>
    </row>
    <row r="71" spans="1:3" x14ac:dyDescent="0.3">
      <c r="A71" s="29"/>
      <c r="B71" s="30"/>
      <c r="C71" s="31">
        <f>SUM(C65:C70)</f>
        <v>216520</v>
      </c>
    </row>
    <row r="73" spans="1:3" ht="21" x14ac:dyDescent="0.3">
      <c r="A73" s="13" t="s">
        <v>83</v>
      </c>
    </row>
    <row r="74" spans="1:3" x14ac:dyDescent="0.3">
      <c r="A74" s="3" t="s">
        <v>84</v>
      </c>
      <c r="B74" s="16" t="s">
        <v>85</v>
      </c>
      <c r="C74" s="28">
        <v>6400</v>
      </c>
    </row>
    <row r="75" spans="1:3" x14ac:dyDescent="0.3">
      <c r="A75" s="3" t="s">
        <v>86</v>
      </c>
      <c r="B75" s="16" t="s">
        <v>87</v>
      </c>
      <c r="C75" s="28">
        <v>8000</v>
      </c>
    </row>
    <row r="76" spans="1:3" ht="28.8" x14ac:dyDescent="0.3">
      <c r="A76" s="3" t="s">
        <v>88</v>
      </c>
      <c r="B76" s="16" t="s">
        <v>89</v>
      </c>
      <c r="C76" s="28">
        <v>7771.7</v>
      </c>
    </row>
    <row r="77" spans="1:3" x14ac:dyDescent="0.3">
      <c r="B77" s="14"/>
      <c r="C77" s="15">
        <f>SUM(C74:C76)</f>
        <v>22171.7</v>
      </c>
    </row>
    <row r="79" spans="1:3" x14ac:dyDescent="0.3">
      <c r="A79" s="11"/>
      <c r="C79" s="12"/>
    </row>
    <row r="80" spans="1:3" x14ac:dyDescent="0.3">
      <c r="A80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Grants 2023-24</vt:lpstr>
    </vt:vector>
  </TitlesOfParts>
  <Company>220ICT.NET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Grants to voluntary, community and social enterprise organisations 2023-24</dc:title>
  <dc:creator>Richard Gibson</dc:creator>
  <cp:lastModifiedBy>James Clifton</cp:lastModifiedBy>
  <dcterms:created xsi:type="dcterms:W3CDTF">2022-06-14T12:27:04Z</dcterms:created>
  <dcterms:modified xsi:type="dcterms:W3CDTF">2024-10-21T13:45:17Z</dcterms:modified>
</cp:coreProperties>
</file>